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885" activeTab="0"/>
  </bookViews>
  <sheets>
    <sheet name="ws" sheetId="1" r:id="rId1"/>
  </sheets>
  <definedNames/>
  <calcPr fullCalcOnLoad="1"/>
</workbook>
</file>

<file path=xl/sharedStrings.xml><?xml version="1.0" encoding="utf-8"?>
<sst xmlns="http://schemas.openxmlformats.org/spreadsheetml/2006/main" count="107" uniqueCount="102">
  <si>
    <t>Hostname</t>
  </si>
  <si>
    <t>Company name</t>
  </si>
  <si>
    <t>Chamber of commerce number</t>
  </si>
  <si>
    <t>Email address</t>
  </si>
  <si>
    <t>Secondary email addresses</t>
  </si>
  <si>
    <t>Technical evaluation</t>
  </si>
  <si>
    <t>SEO score</t>
  </si>
  <si>
    <t>Forwarding domains</t>
  </si>
  <si>
    <t>Forwarding domains count</t>
  </si>
  <si>
    <t>IP address</t>
  </si>
  <si>
    <t>Hosting company</t>
  </si>
  <si>
    <t>Average load time (ms)</t>
  </si>
  <si>
    <t>IS Group B.V.</t>
  </si>
  <si>
    <t>Transip B.V.</t>
  </si>
  <si>
    <t>CloudFlare, Inc.</t>
  </si>
  <si>
    <t>info@onthesnow.com</t>
  </si>
  <si>
    <t>privacy@mountainnews.com</t>
  </si>
  <si>
    <t>skiinfo.nl</t>
  </si>
  <si>
    <t>onthesnow.nl,sneeuwski.com</t>
  </si>
  <si>
    <t>107.23.245.57,52.4.25.242</t>
  </si>
  <si>
    <t>Amazon.com, Inc.</t>
  </si>
  <si>
    <t>info@snowplaza.nl</t>
  </si>
  <si>
    <t>snowplaza.nl</t>
  </si>
  <si>
    <t>37.97.172.202</t>
  </si>
  <si>
    <t>sneeuwhoogte.nl</t>
  </si>
  <si>
    <t>schneehoehen.nl,sneeuwhoogte.com,sneeuwhoogte.eu,sneeuwverwachting.be,sneeuwverwachting.nl,winterweer.nl</t>
  </si>
  <si>
    <t>46.182.223.110</t>
  </si>
  <si>
    <t>CJ2 Hosting B.V.</t>
  </si>
  <si>
    <t>info@milq.nl</t>
  </si>
  <si>
    <t>redactie@wintersporters.nl</t>
  </si>
  <si>
    <t>wintersporters.nl</t>
  </si>
  <si>
    <t>goedkoopopwintersport.nl,goedkoopwintersport.nl,skigebieden.com,skigebieden.nl,sneeuwhoogte.be,sneeuwhoogte.net,sneeuwhoogteplus.nl,sneeuwhoogtes.net,wintersportblog.nl,wintersporter.com,wintersporter.nl,wintersporters.com</t>
  </si>
  <si>
    <t>37.97.207.158</t>
  </si>
  <si>
    <t>Nederlandse Ski Vereniging</t>
  </si>
  <si>
    <t>leden@nederlandseskivereniging.nl</t>
  </si>
  <si>
    <t>wintersport.nl</t>
  </si>
  <si>
    <t>bigairrotterdam.nl,boarder-x.eu,nederlandseskivereniging.nl,noordsfestival.nl,rollerski.nl,rolskien.nl,sharetherush.nl,ski-x.eu,ski-x.nl,ski.nl,skicross.nl,skigym.nl,skimagazine.eu,skitoeren.nl,snowcamp.nl,theroadtosochi.nl,wintersportcentrum.nl,wintersportexperience.nl,wintersportonline.nl,wintersportverzekering.nl</t>
  </si>
  <si>
    <t>104.25.84.9,104.25.85.9</t>
  </si>
  <si>
    <t>skiinformatie.nl</t>
  </si>
  <si>
    <t>twitter.com/skiinformatie,www.facebook.com/141234292689993,plus.google.com/115050280272940095312,www.facebook.com/skiinformatie.nl,www.linkedin.com/in/mikemllr,www.linkedin.com/in/frankpieters</t>
  </si>
  <si>
    <t>iloveskiing.nl,skiinformatie.be,snowboardwebshop.com,snowboardwebshop.nl</t>
  </si>
  <si>
    <t>104.24.124.8,104.24.125.8</t>
  </si>
  <si>
    <t>wintersportweerman.nl</t>
  </si>
  <si>
    <t>bigskiresorts.com,fiftytohundred.com,megaskiresorts.com,movnat.nl,noodweer.nu,pistekaarten.nl,rudolfshuette.be,ski2success.com,skidaddies.com,skiweatherman.com,smallskiresorts.com,whiplashweekend.com,whiplashweekend.nl,wintersportspecial.be,wintersportspecial.com,wintersportspecial.nl,wintersportweerman.com,wswm.nl</t>
  </si>
  <si>
    <t>92.63.163.49</t>
  </si>
  <si>
    <t>Vertixo BV</t>
  </si>
  <si>
    <t>info@sneeuwhoogten.nl</t>
  </si>
  <si>
    <t>wintersportlive.nl</t>
  </si>
  <si>
    <t>Wintersport Live</t>
  </si>
  <si>
    <t>info@wintersportlive.nl</t>
  </si>
  <si>
    <t>redactie@wintersportlive.nl</t>
  </si>
  <si>
    <t>212.204.192.215</t>
  </si>
  <si>
    <t>wepowder.nl</t>
  </si>
  <si>
    <t>info@wepowder.nl</t>
  </si>
  <si>
    <t>lawinedienst.nl,wepowder.be,wepowderacademy.com</t>
  </si>
  <si>
    <t>149.210.240.7</t>
  </si>
  <si>
    <t>facebook.com/sneeuwhoogte.nl,twitter.com/sneeuwhoogtenl</t>
  </si>
  <si>
    <t>facebook.com/wintersportweer,twitter.com/weermanhajo,plus.google.com/110331753178333914414,twitter.com/wxronaldo,twitter.com/@zellkaprunnl</t>
  </si>
  <si>
    <t>info@nederlandseskivereniging.nl</t>
  </si>
  <si>
    <t>info@skiinformatie.nl</t>
  </si>
  <si>
    <t>info@sneeuwhoogte.nl</t>
  </si>
  <si>
    <t>http://skiweather.eu</t>
  </si>
  <si>
    <t>international</t>
  </si>
  <si>
    <t>info@wintersportweerman.nl</t>
  </si>
  <si>
    <t>facebook.com/wepowder, twitter.com/wePowder</t>
  </si>
  <si>
    <t>facebook.com/wintersporters, twitter.com/wintersporters</t>
  </si>
  <si>
    <t>facebook.com/wintersportlive,plus.google.com/106469382231235586286,twitter.com/wintersportlive</t>
  </si>
  <si>
    <t>facebook.com/pages/skiinfonl/247285392953</t>
  </si>
  <si>
    <t>Facebook Likes</t>
  </si>
  <si>
    <t>facebook.com/nskiv,twitter.com/wintersportnl</t>
  </si>
  <si>
    <t>facebook.com/snowplaza, twitter.com/snowplaza</t>
  </si>
  <si>
    <t>na</t>
  </si>
  <si>
    <t>snowplaza uses serval content windows, like sneeuwhoogten.nl</t>
  </si>
  <si>
    <t>unknown</t>
  </si>
  <si>
    <t xml:space="preserve">source: </t>
  </si>
  <si>
    <t>date:</t>
  </si>
  <si>
    <t>snowrepublic.com</t>
  </si>
  <si>
    <t>facebook.com/snowrep,twitter.com/snowrep</t>
  </si>
  <si>
    <t>217.115.197.59</t>
  </si>
  <si>
    <t>apresski.biz,snowrepublic.fr,snowrepublic.mobi,snowrepublic.nl,wintersportportal.be,wintersportportal.com,wintersportportal.eu,wintersportportal.nl</t>
  </si>
  <si>
    <t>Snowrepmedia /  Hagenouw Webconcepts</t>
  </si>
  <si>
    <t>Wintersportweer /  Hajo Smit @Work</t>
  </si>
  <si>
    <t>Sneeuwhoogte B.V.</t>
  </si>
  <si>
    <t xml:space="preserve">Spalder Media Group B.V. </t>
  </si>
  <si>
    <t>Mountainnews Inc.</t>
  </si>
  <si>
    <t>Milq Media B.V.</t>
  </si>
  <si>
    <t>Wepowder B.V.</t>
  </si>
  <si>
    <t>info@snowrepublic.com</t>
  </si>
  <si>
    <t>edwin@snowrepublic.com,redactie@snowrepublic.com,weer@snowrepublic.com,sales@snowrepublic.com</t>
  </si>
  <si>
    <t>Link authority</t>
  </si>
  <si>
    <t>Social media profiles</t>
  </si>
  <si>
    <t>Twitter Followers</t>
  </si>
  <si>
    <t>Skiinformatie.nl (Spalder?)</t>
  </si>
  <si>
    <t>alpenweerman.nl</t>
  </si>
  <si>
    <t>awm</t>
  </si>
  <si>
    <t>Economic impact 2016</t>
  </si>
  <si>
    <t>Economic impact 2017</t>
  </si>
  <si>
    <t>Alexa ranking 2017</t>
  </si>
  <si>
    <t xml:space="preserve">update </t>
  </si>
  <si>
    <t>141.138.168.107</t>
  </si>
  <si>
    <t>Antagonist B.V.</t>
  </si>
  <si>
    <t>economic impact per forwarding domain (2016)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</si>
</sst>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2" fillId="0" borderId="0" xfId="53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38" fillId="0" borderId="0" xfId="0" applyFont="1" applyAlignment="1">
      <alignment/>
    </xf>
    <xf numFmtId="0" fontId="28" fillId="29" borderId="0" xfId="48" applyAlignment="1">
      <alignment/>
    </xf>
    <xf numFmtId="1" fontId="0" fillId="0" borderId="0" xfId="0" applyNumberFormat="1" applyAlignment="1">
      <alignment/>
    </xf>
    <xf numFmtId="0" fontId="23" fillId="26" borderId="0" xfId="39" applyAlignment="1">
      <alignment/>
    </xf>
    <xf numFmtId="1" fontId="23" fillId="26" borderId="0" xfId="39" applyNumberFormat="1" applyAlignment="1">
      <alignment/>
    </xf>
    <xf numFmtId="1" fontId="28" fillId="29" borderId="0" xfId="48" applyNumberFormat="1" applyAlignment="1">
      <alignment/>
    </xf>
    <xf numFmtId="2" fontId="28" fillId="29" borderId="0" xfId="48" applyNumberFormat="1" applyAlignment="1">
      <alignment/>
    </xf>
    <xf numFmtId="2" fontId="23" fillId="26" borderId="0" xfId="39" applyNumberFormat="1" applyAlignment="1">
      <alignment/>
    </xf>
    <xf numFmtId="1" fontId="20" fillId="0" borderId="0" xfId="39" applyNumberFormat="1" applyFont="1" applyFill="1" applyAlignment="1">
      <alignment/>
    </xf>
    <xf numFmtId="1" fontId="21" fillId="0" borderId="0" xfId="53" applyNumberFormat="1" applyFont="1" applyAlignment="1">
      <alignment/>
    </xf>
    <xf numFmtId="0" fontId="25" fillId="28" borderId="2" xfId="41" applyAlignment="1">
      <alignment/>
    </xf>
    <xf numFmtId="0" fontId="20" fillId="0" borderId="0" xfId="39" applyFont="1" applyFill="1" applyAlignment="1">
      <alignment/>
    </xf>
    <xf numFmtId="1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ebook.com/wintersporters/" TargetMode="External" /><Relationship Id="rId2" Type="http://schemas.openxmlformats.org/officeDocument/2006/relationships/hyperlink" Target="http://www.facebook.com/wepowder/" TargetMode="External" /><Relationship Id="rId3" Type="http://schemas.openxmlformats.org/officeDocument/2006/relationships/hyperlink" Target="mailto:info@nederlandseskivereniging.nl" TargetMode="External" /><Relationship Id="rId4" Type="http://schemas.openxmlformats.org/officeDocument/2006/relationships/hyperlink" Target="mailto:info@sneeuwhoogte.nl" TargetMode="External" /><Relationship Id="rId5" Type="http://schemas.openxmlformats.org/officeDocument/2006/relationships/hyperlink" Target="http://skiweather.eu/" TargetMode="External" /><Relationship Id="rId6" Type="http://schemas.openxmlformats.org/officeDocument/2006/relationships/hyperlink" Target="mailto:info@milq.nl" TargetMode="External" /><Relationship Id="rId7" Type="http://schemas.openxmlformats.org/officeDocument/2006/relationships/hyperlink" Target="mailto:info@wintersportweerman.nl" TargetMode="External" /><Relationship Id="rId8" Type="http://schemas.openxmlformats.org/officeDocument/2006/relationships/hyperlink" Target="mailto:info@snowplaza.nl" TargetMode="External" /><Relationship Id="rId9" Type="http://schemas.openxmlformats.org/officeDocument/2006/relationships/hyperlink" Target="mailto:info@onthesnow.com" TargetMode="External" /><Relationship Id="rId10" Type="http://schemas.openxmlformats.org/officeDocument/2006/relationships/hyperlink" Target="mailto:info@skiinformatie.nl" TargetMode="External" /><Relationship Id="rId11" Type="http://schemas.openxmlformats.org/officeDocument/2006/relationships/hyperlink" Target="mailto:info@wepowder.nl" TargetMode="External" /><Relationship Id="rId12" Type="http://schemas.openxmlformats.org/officeDocument/2006/relationships/hyperlink" Target="mailto:info@wintersportlive.nl" TargetMode="External" /><Relationship Id="rId13" Type="http://schemas.openxmlformats.org/officeDocument/2006/relationships/hyperlink" Target="http://www.facebook.com/wintersportlive,plus.google.com/106469382231235586286,twitter.com/wintersportlive" TargetMode="External" /><Relationship Id="rId14" Type="http://schemas.openxmlformats.org/officeDocument/2006/relationships/hyperlink" Target="mailto:edwin@snowrepublic.com,redactie@snowrepublic.com,weer@snowrepublic.com,sales@snowrepublic.com" TargetMode="External" /><Relationship Id="rId15" Type="http://schemas.openxmlformats.org/officeDocument/2006/relationships/hyperlink" Target="mailto:info@snowrepublic.com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U5" sqref="U5"/>
    </sheetView>
  </sheetViews>
  <sheetFormatPr defaultColWidth="9.140625" defaultRowHeight="15"/>
  <cols>
    <col min="1" max="1" width="20.57421875" style="0" customWidth="1"/>
    <col min="2" max="2" width="25.7109375" style="0" customWidth="1"/>
    <col min="3" max="3" width="0" style="0" hidden="1" customWidth="1"/>
    <col min="4" max="4" width="30.00390625" style="0" hidden="1" customWidth="1"/>
    <col min="5" max="5" width="5.00390625" style="0" hidden="1" customWidth="1"/>
    <col min="6" max="8" width="15.7109375" style="0" customWidth="1"/>
    <col min="9" max="9" width="10.28125" style="0" customWidth="1"/>
    <col min="10" max="10" width="56.00390625" style="0" customWidth="1"/>
    <col min="11" max="12" width="15.8515625" style="0" customWidth="1"/>
    <col min="15" max="15" width="38.7109375" style="0" customWidth="1"/>
    <col min="16" max="16" width="18.7109375" style="0" customWidth="1"/>
    <col min="17" max="17" width="16.7109375" style="0" customWidth="1"/>
  </cols>
  <sheetData>
    <row r="1" spans="1:20" s="4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95</v>
      </c>
      <c r="G1" s="4" t="s">
        <v>96</v>
      </c>
      <c r="H1" s="4" t="s">
        <v>97</v>
      </c>
      <c r="I1" s="4" t="s">
        <v>89</v>
      </c>
      <c r="J1" s="4" t="s">
        <v>90</v>
      </c>
      <c r="K1" s="4" t="s">
        <v>91</v>
      </c>
      <c r="L1" s="4" t="s">
        <v>68</v>
      </c>
      <c r="M1" s="4" t="s">
        <v>5</v>
      </c>
      <c r="N1" s="4" t="s">
        <v>6</v>
      </c>
      <c r="O1" s="4" t="s">
        <v>7</v>
      </c>
      <c r="P1" s="4" t="s">
        <v>8</v>
      </c>
      <c r="Q1" s="4" t="s">
        <v>101</v>
      </c>
      <c r="R1" s="4" t="s">
        <v>9</v>
      </c>
      <c r="S1" s="4" t="s">
        <v>10</v>
      </c>
      <c r="T1" s="4" t="s">
        <v>11</v>
      </c>
    </row>
    <row r="2" spans="1:20" ht="15">
      <c r="A2" t="s">
        <v>24</v>
      </c>
      <c r="B2" t="s">
        <v>82</v>
      </c>
      <c r="C2">
        <v>27279675</v>
      </c>
      <c r="D2" s="1" t="s">
        <v>60</v>
      </c>
      <c r="F2" s="5">
        <v>48</v>
      </c>
      <c r="G2" s="5">
        <v>41</v>
      </c>
      <c r="H2" s="5">
        <v>283780</v>
      </c>
      <c r="I2" s="5">
        <v>131</v>
      </c>
      <c r="J2" t="s">
        <v>56</v>
      </c>
      <c r="K2" s="9">
        <v>16100</v>
      </c>
      <c r="L2" s="9">
        <v>134391</v>
      </c>
      <c r="M2" s="5">
        <v>7.05</v>
      </c>
      <c r="N2" s="5">
        <v>82</v>
      </c>
      <c r="O2" t="s">
        <v>25</v>
      </c>
      <c r="P2">
        <v>6</v>
      </c>
      <c r="Q2" s="10">
        <f>F2/P2</f>
        <v>8</v>
      </c>
      <c r="R2" t="s">
        <v>26</v>
      </c>
      <c r="S2" t="s">
        <v>27</v>
      </c>
      <c r="T2">
        <v>59.9</v>
      </c>
    </row>
    <row r="3" spans="1:20" ht="15">
      <c r="A3" t="s">
        <v>30</v>
      </c>
      <c r="B3" t="s">
        <v>85</v>
      </c>
      <c r="C3">
        <v>24399259</v>
      </c>
      <c r="D3" s="1" t="s">
        <v>28</v>
      </c>
      <c r="E3" t="s">
        <v>29</v>
      </c>
      <c r="F3" s="5">
        <v>45</v>
      </c>
      <c r="G3" s="5">
        <v>47</v>
      </c>
      <c r="H3" s="5">
        <v>211421</v>
      </c>
      <c r="I3" s="5">
        <v>203</v>
      </c>
      <c r="J3" s="1" t="s">
        <v>65</v>
      </c>
      <c r="K3" s="9">
        <v>12900</v>
      </c>
      <c r="L3" s="9">
        <v>107348</v>
      </c>
      <c r="M3" s="5">
        <v>7.03</v>
      </c>
      <c r="N3">
        <v>74</v>
      </c>
      <c r="O3" t="s">
        <v>31</v>
      </c>
      <c r="P3">
        <v>12</v>
      </c>
      <c r="Q3" s="11">
        <f>F3/P3</f>
        <v>3.75</v>
      </c>
      <c r="R3" t="s">
        <v>32</v>
      </c>
      <c r="S3" t="s">
        <v>13</v>
      </c>
      <c r="T3" s="7">
        <v>157.28</v>
      </c>
    </row>
    <row r="4" spans="1:20" ht="15">
      <c r="A4" t="s">
        <v>42</v>
      </c>
      <c r="B4" t="s">
        <v>81</v>
      </c>
      <c r="C4">
        <v>51721198</v>
      </c>
      <c r="D4" s="1" t="s">
        <v>63</v>
      </c>
      <c r="F4" s="5">
        <v>44</v>
      </c>
      <c r="G4" s="5">
        <v>35</v>
      </c>
      <c r="H4" s="5">
        <v>606261</v>
      </c>
      <c r="I4" s="7">
        <v>16</v>
      </c>
      <c r="J4" t="s">
        <v>57</v>
      </c>
      <c r="K4" s="6">
        <v>2950</v>
      </c>
      <c r="L4" s="6">
        <v>9560</v>
      </c>
      <c r="M4" s="7">
        <v>5.75</v>
      </c>
      <c r="N4" s="7">
        <v>48</v>
      </c>
      <c r="O4" t="s">
        <v>43</v>
      </c>
      <c r="P4">
        <v>18</v>
      </c>
      <c r="Q4" s="11">
        <f>F4/P4</f>
        <v>2.4444444444444446</v>
      </c>
      <c r="R4" t="s">
        <v>44</v>
      </c>
      <c r="S4" t="s">
        <v>45</v>
      </c>
      <c r="T4">
        <v>2378</v>
      </c>
    </row>
    <row r="5" spans="1:20" ht="15.75" thickBot="1">
      <c r="A5" t="s">
        <v>35</v>
      </c>
      <c r="B5" t="s">
        <v>33</v>
      </c>
      <c r="C5">
        <v>40407911</v>
      </c>
      <c r="D5" s="1" t="s">
        <v>58</v>
      </c>
      <c r="E5" t="s">
        <v>34</v>
      </c>
      <c r="F5" s="5">
        <v>43</v>
      </c>
      <c r="G5" s="5">
        <v>35</v>
      </c>
      <c r="H5" s="5">
        <v>837536</v>
      </c>
      <c r="I5" s="5">
        <v>133</v>
      </c>
      <c r="J5" t="s">
        <v>69</v>
      </c>
      <c r="K5" s="6">
        <v>3936</v>
      </c>
      <c r="L5" s="6">
        <v>9831</v>
      </c>
      <c r="M5">
        <v>6.23</v>
      </c>
      <c r="N5">
        <v>60</v>
      </c>
      <c r="O5" t="s">
        <v>36</v>
      </c>
      <c r="P5">
        <v>20</v>
      </c>
      <c r="Q5" s="11">
        <f>F5/P5</f>
        <v>2.15</v>
      </c>
      <c r="R5" t="s">
        <v>37</v>
      </c>
      <c r="S5" t="s">
        <v>14</v>
      </c>
      <c r="T5" s="5">
        <v>30.95</v>
      </c>
    </row>
    <row r="6" spans="1:20" ht="16.5" thickBot="1" thickTop="1">
      <c r="A6" t="s">
        <v>22</v>
      </c>
      <c r="B6" t="s">
        <v>83</v>
      </c>
      <c r="C6">
        <v>32052925</v>
      </c>
      <c r="D6" s="1" t="s">
        <v>21</v>
      </c>
      <c r="E6" s="2" t="s">
        <v>46</v>
      </c>
      <c r="F6">
        <v>34</v>
      </c>
      <c r="G6" s="5">
        <v>35</v>
      </c>
      <c r="H6" s="5">
        <v>515803</v>
      </c>
      <c r="I6">
        <v>98</v>
      </c>
      <c r="J6" t="s">
        <v>70</v>
      </c>
      <c r="K6" s="8">
        <v>1216</v>
      </c>
      <c r="L6" s="12">
        <v>43333</v>
      </c>
      <c r="M6" s="5">
        <v>7.27</v>
      </c>
      <c r="N6" s="5">
        <v>85</v>
      </c>
      <c r="O6" s="14" t="s">
        <v>72</v>
      </c>
      <c r="P6" t="s">
        <v>71</v>
      </c>
      <c r="Q6" s="3"/>
      <c r="R6" t="s">
        <v>23</v>
      </c>
      <c r="S6" t="s">
        <v>13</v>
      </c>
      <c r="T6" s="7">
        <v>186.41</v>
      </c>
    </row>
    <row r="7" spans="1:20" ht="15.75" thickTop="1">
      <c r="A7" t="s">
        <v>17</v>
      </c>
      <c r="B7" t="s">
        <v>84</v>
      </c>
      <c r="C7" t="s">
        <v>62</v>
      </c>
      <c r="D7" s="1" t="s">
        <v>15</v>
      </c>
      <c r="E7" t="s">
        <v>16</v>
      </c>
      <c r="F7">
        <v>32</v>
      </c>
      <c r="G7" s="5">
        <v>32</v>
      </c>
      <c r="H7" s="5">
        <v>1227199</v>
      </c>
      <c r="I7">
        <v>85</v>
      </c>
      <c r="J7" t="s">
        <v>67</v>
      </c>
      <c r="K7" s="6"/>
      <c r="L7" s="8">
        <v>996</v>
      </c>
      <c r="M7">
        <v>6.67</v>
      </c>
      <c r="N7">
        <v>74</v>
      </c>
      <c r="O7" t="s">
        <v>18</v>
      </c>
      <c r="P7">
        <v>2</v>
      </c>
      <c r="Q7" s="10">
        <f>F7/P7</f>
        <v>16</v>
      </c>
      <c r="R7" t="s">
        <v>19</v>
      </c>
      <c r="S7" t="s">
        <v>20</v>
      </c>
      <c r="T7" s="7">
        <v>204.51</v>
      </c>
    </row>
    <row r="8" spans="1:20" ht="15">
      <c r="A8" t="s">
        <v>38</v>
      </c>
      <c r="B8" t="s">
        <v>92</v>
      </c>
      <c r="C8">
        <v>61069426</v>
      </c>
      <c r="D8" s="1" t="s">
        <v>59</v>
      </c>
      <c r="F8">
        <v>31</v>
      </c>
      <c r="G8" s="5">
        <v>31</v>
      </c>
      <c r="H8" s="5">
        <v>1714121</v>
      </c>
      <c r="I8" s="7">
        <v>36</v>
      </c>
      <c r="J8" t="s">
        <v>39</v>
      </c>
      <c r="K8" s="8">
        <v>1215</v>
      </c>
      <c r="L8" s="12">
        <v>21101</v>
      </c>
      <c r="M8">
        <v>6.91</v>
      </c>
      <c r="N8">
        <v>70</v>
      </c>
      <c r="O8" t="s">
        <v>40</v>
      </c>
      <c r="P8">
        <v>4</v>
      </c>
      <c r="Q8" s="3">
        <f>F8/P8</f>
        <v>7.75</v>
      </c>
      <c r="R8" t="s">
        <v>41</v>
      </c>
      <c r="S8" t="s">
        <v>14</v>
      </c>
      <c r="T8">
        <v>60.56</v>
      </c>
    </row>
    <row r="9" spans="1:20" ht="15">
      <c r="A9" t="s">
        <v>52</v>
      </c>
      <c r="B9" t="s">
        <v>86</v>
      </c>
      <c r="C9">
        <v>56499280</v>
      </c>
      <c r="D9" s="1" t="s">
        <v>53</v>
      </c>
      <c r="F9" s="7">
        <v>28</v>
      </c>
      <c r="G9" s="7">
        <v>28</v>
      </c>
      <c r="H9" s="7">
        <v>868195</v>
      </c>
      <c r="I9" s="7">
        <v>32</v>
      </c>
      <c r="J9" s="1" t="s">
        <v>64</v>
      </c>
      <c r="K9" s="13">
        <v>3091</v>
      </c>
      <c r="L9" s="13">
        <v>40468</v>
      </c>
      <c r="M9" s="7">
        <v>5.91</v>
      </c>
      <c r="N9" s="7">
        <v>39</v>
      </c>
      <c r="O9" t="s">
        <v>54</v>
      </c>
      <c r="P9">
        <v>3</v>
      </c>
      <c r="Q9" s="10">
        <f>F9/P9</f>
        <v>9.333333333333334</v>
      </c>
      <c r="R9" t="s">
        <v>55</v>
      </c>
      <c r="S9" t="s">
        <v>13</v>
      </c>
      <c r="T9">
        <v>99.54</v>
      </c>
    </row>
    <row r="10" spans="1:20" ht="15.75" thickBot="1">
      <c r="A10" t="s">
        <v>76</v>
      </c>
      <c r="B10" t="s">
        <v>80</v>
      </c>
      <c r="C10">
        <v>27313872</v>
      </c>
      <c r="D10" s="1" t="s">
        <v>87</v>
      </c>
      <c r="E10" s="1" t="s">
        <v>88</v>
      </c>
      <c r="F10" s="7">
        <v>26</v>
      </c>
      <c r="G10" s="7">
        <v>14</v>
      </c>
      <c r="H10" s="7">
        <v>5819710</v>
      </c>
      <c r="I10" s="7">
        <v>24</v>
      </c>
      <c r="J10" s="1" t="s">
        <v>77</v>
      </c>
      <c r="K10" s="13">
        <v>2383</v>
      </c>
      <c r="L10" s="13">
        <v>8800</v>
      </c>
      <c r="M10" s="7">
        <v>6.04</v>
      </c>
      <c r="N10" s="15">
        <v>66</v>
      </c>
      <c r="O10" t="s">
        <v>79</v>
      </c>
      <c r="P10">
        <v>8</v>
      </c>
      <c r="Q10" s="11">
        <f>F10/P10</f>
        <v>3.25</v>
      </c>
      <c r="R10" t="s">
        <v>78</v>
      </c>
      <c r="S10" t="s">
        <v>12</v>
      </c>
      <c r="T10">
        <v>74.9</v>
      </c>
    </row>
    <row r="11" spans="1:20" ht="16.5" thickBot="1" thickTop="1">
      <c r="A11" t="s">
        <v>47</v>
      </c>
      <c r="B11" t="s">
        <v>48</v>
      </c>
      <c r="C11">
        <v>64129675</v>
      </c>
      <c r="D11" s="1" t="s">
        <v>49</v>
      </c>
      <c r="E11" t="s">
        <v>50</v>
      </c>
      <c r="F11" s="7">
        <v>26</v>
      </c>
      <c r="G11" s="7">
        <v>33</v>
      </c>
      <c r="H11" s="7"/>
      <c r="I11" s="7">
        <v>5</v>
      </c>
      <c r="J11" s="1" t="s">
        <v>66</v>
      </c>
      <c r="K11" s="6">
        <v>3762</v>
      </c>
      <c r="L11" s="6">
        <v>13727</v>
      </c>
      <c r="M11">
        <v>6.82</v>
      </c>
      <c r="N11">
        <v>65</v>
      </c>
      <c r="O11" s="14" t="s">
        <v>73</v>
      </c>
      <c r="Q11" s="3"/>
      <c r="R11" t="s">
        <v>51</v>
      </c>
      <c r="S11" t="s">
        <v>12</v>
      </c>
      <c r="T11" s="5">
        <v>22.94</v>
      </c>
    </row>
    <row r="12" spans="1:20" ht="16.5" thickBot="1" thickTop="1">
      <c r="A12" t="s">
        <v>93</v>
      </c>
      <c r="B12" t="s">
        <v>94</v>
      </c>
      <c r="F12" s="7">
        <v>24</v>
      </c>
      <c r="G12" s="7">
        <v>24</v>
      </c>
      <c r="H12" s="7">
        <v>1759609</v>
      </c>
      <c r="I12" s="7">
        <v>17</v>
      </c>
      <c r="O12" s="14" t="s">
        <v>73</v>
      </c>
      <c r="R12" t="s">
        <v>99</v>
      </c>
      <c r="S12" t="s">
        <v>100</v>
      </c>
      <c r="T12">
        <v>1374</v>
      </c>
    </row>
    <row r="13" ht="15.75" thickTop="1"/>
    <row r="15" spans="1:2" ht="15">
      <c r="A15" t="s">
        <v>74</v>
      </c>
      <c r="B15" s="1" t="s">
        <v>61</v>
      </c>
    </row>
    <row r="16" spans="1:2" ht="15">
      <c r="A16" t="s">
        <v>75</v>
      </c>
      <c r="B16" s="16">
        <v>42675</v>
      </c>
    </row>
    <row r="17" spans="1:2" ht="15">
      <c r="A17" t="s">
        <v>98</v>
      </c>
      <c r="B17" s="17">
        <v>42737</v>
      </c>
    </row>
  </sheetData>
  <sheetProtection/>
  <conditionalFormatting sqref="F2:H12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2:I12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2:K11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2:L11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2:M11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2:N11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2:Q11">
    <cfRule type="colorScale" priority="3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conditionalFormatting sqref="T2:T12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1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J3" r:id="rId1" display="www.facebook.com/wintersporters/"/>
    <hyperlink ref="J9" r:id="rId2" display="www.facebook.com/wepowder/"/>
    <hyperlink ref="D5" r:id="rId3" display="info@nederlandseskivereniging.nl"/>
    <hyperlink ref="D2" r:id="rId4" display="info@sneeuwhoogte.nl"/>
    <hyperlink ref="B15" r:id="rId5" display="http://skiweather.eu"/>
    <hyperlink ref="D3" r:id="rId6" display="info@milq.nl"/>
    <hyperlink ref="D4" r:id="rId7" display="info@wintersportweerman.nl"/>
    <hyperlink ref="D6" r:id="rId8" display="info@snowplaza.nl"/>
    <hyperlink ref="D7" r:id="rId9" display="info@onthesnow.com"/>
    <hyperlink ref="D8" r:id="rId10" display="info@skiinformatie.nl"/>
    <hyperlink ref="D9" r:id="rId11" display="info@wepowder.nl"/>
    <hyperlink ref="D11" r:id="rId12" display="info@wintersportlive.nl"/>
    <hyperlink ref="J11" r:id="rId13" display="www.facebook.com/wintersportlive,plus.google.com/106469382231235586286,twitter.com/wintersportlive"/>
    <hyperlink ref="E10" r:id="rId14" display="edwin@snowrepublic.com,redactie@snowrepublic.com,weer@snowrepublic.com,sales@snowrepublic.com"/>
    <hyperlink ref="D10" r:id="rId15" display="info@snowrepublic.com"/>
  </hyperlinks>
  <printOptions/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SW</cp:lastModifiedBy>
  <dcterms:created xsi:type="dcterms:W3CDTF">2016-11-26T11:51:19Z</dcterms:created>
  <dcterms:modified xsi:type="dcterms:W3CDTF">2017-01-02T14:14:39Z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